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PAPS - INTERNET\PUBLICATIONS\DRS JUNIORS\"/>
    </mc:Choice>
  </mc:AlternateContent>
  <bookViews>
    <workbookView xWindow="0" yWindow="0" windowWidth="28800" windowHeight="10800" tabRatio="723"/>
  </bookViews>
  <sheets>
    <sheet name="RESULTATS COMMISSION NOV 2024" sheetId="1" r:id="rId1"/>
  </sheets>
  <definedNames>
    <definedName name="_xlnm._FilterDatabase" localSheetId="0" hidden="1">'RESULTATS COMMISSION NOV 2024'!$A$7:$J$67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7" i="1" l="1"/>
  <c r="J67" i="1"/>
  <c r="I67" i="1" l="1"/>
  <c r="H67" i="1" l="1"/>
</calcChain>
</file>

<file path=xl/sharedStrings.xml><?xml version="1.0" encoding="utf-8"?>
<sst xmlns="http://schemas.openxmlformats.org/spreadsheetml/2006/main" count="250" uniqueCount="162">
  <si>
    <t>Nom (établissement)</t>
  </si>
  <si>
    <t>Numéro Terrain de stage</t>
  </si>
  <si>
    <t>Responsable du terrain de stage</t>
  </si>
  <si>
    <t>Nom du terrain de stage</t>
  </si>
  <si>
    <t>Type Agrément</t>
  </si>
  <si>
    <t>Premier semestre</t>
  </si>
  <si>
    <t>Dernier semestre</t>
  </si>
  <si>
    <t>ARS CORSE</t>
  </si>
  <si>
    <t>HONORE STEPHANE</t>
  </si>
  <si>
    <t>PHG/DSPS P3</t>
  </si>
  <si>
    <t>ARS PACA</t>
  </si>
  <si>
    <t>MA001015</t>
  </si>
  <si>
    <t>PEILLARD LAURENT</t>
  </si>
  <si>
    <t>PHARMACIE ET BIOLOGIE</t>
  </si>
  <si>
    <t>DSPS P3</t>
  </si>
  <si>
    <t>CENTRE ANTOINE LACASSAGNE NICE</t>
  </si>
  <si>
    <t>BENARD-THIERY ISABELLE</t>
  </si>
  <si>
    <t>PHARMACIE</t>
  </si>
  <si>
    <t xml:space="preserve">PHG P3 : RPH </t>
  </si>
  <si>
    <t>CENTRE GERONTOLOGIQUE DEPARTEMENTAL MARSEILLE CGD</t>
  </si>
  <si>
    <t>VINCENTELLI MARIE-BENEDICTE</t>
  </si>
  <si>
    <t>PHG P3</t>
  </si>
  <si>
    <t>CENTRE HOSPITALIER ANTIBES- JUAN-LES-PINS</t>
  </si>
  <si>
    <t>VERRIERE BENJAMIN</t>
  </si>
  <si>
    <t>CENTRE HOSPITALIER AUBAGNE</t>
  </si>
  <si>
    <t>DUMAZER CAROLINE</t>
  </si>
  <si>
    <t>POLE PHARMACIE STERILISATION</t>
  </si>
  <si>
    <t>CENTRE HOSPITALIER AVIGNON</t>
  </si>
  <si>
    <t>Valéry GEORGES</t>
  </si>
  <si>
    <t>PHARMACIE A USAGE INTERIEUR</t>
  </si>
  <si>
    <t>P3 PHG + radiopharmacie</t>
  </si>
  <si>
    <t>CENTRE HOSPITALIER BASTIA</t>
  </si>
  <si>
    <t>GUET FLAVIE</t>
  </si>
  <si>
    <t>STERILISATION : Dispositifs médicaux -Stérilisation - Hygiène</t>
  </si>
  <si>
    <t>CENTRE HOSPITALIER BRIANÇON</t>
  </si>
  <si>
    <t>PELI GAELLE</t>
  </si>
  <si>
    <t>PHARMACIE-STERILISATION CENTRALE</t>
  </si>
  <si>
    <t>CENTRE HOSPITALIER BUECH DURANCE</t>
  </si>
  <si>
    <t>HARDY SEBASTIEN</t>
  </si>
  <si>
    <t>P3 PHG</t>
  </si>
  <si>
    <t>Centre Hospitalier de Cannes</t>
  </si>
  <si>
    <t>Dr C.BORONAD</t>
  </si>
  <si>
    <t>CENTRE HOSPITALIER DE CASTELLUCCIO</t>
  </si>
  <si>
    <t>ORABONA CICHERRI MARIE-VICTORIA</t>
  </si>
  <si>
    <t>CENTRE HOSPITALIER DIGNES-LES-BAINS</t>
  </si>
  <si>
    <t>PHILIPPE GUILLAUME</t>
  </si>
  <si>
    <t>CENTRE HOSPITALIER DRAGUIGNAN</t>
  </si>
  <si>
    <t>TOUREL JULIEN</t>
  </si>
  <si>
    <t>CENTRE HOSPITALIER EDOUARD TOULOUSE MARSEILLE</t>
  </si>
  <si>
    <t>HONORE STEPHANIE</t>
  </si>
  <si>
    <t>CENTRE HOSPITALIER GENERAL LA MISERICORDE AJACCIO</t>
  </si>
  <si>
    <t>VANINA FIESCHI</t>
  </si>
  <si>
    <t>CENTRE HOSPITALIER GRASSE</t>
  </si>
  <si>
    <t>WERESZCZYNSKI NICOLAS</t>
  </si>
  <si>
    <t>CENTRE HOSPITALIER INTERCOMMUNAL AIX-PERTUIS</t>
  </si>
  <si>
    <t>CHAUDOREILLE MARIE-MADELEINE</t>
  </si>
  <si>
    <t>P3 PHG- radiopharmacie</t>
  </si>
  <si>
    <t>CENTRE HOSPITALIER INTERCOMMUNAL ALPES DU SUD</t>
  </si>
  <si>
    <t>CONSTANS JOEL</t>
  </si>
  <si>
    <t>PHARMACIE - STERILISATION</t>
  </si>
  <si>
    <t>CENTRE HOSPITALIER INTERCOMMUNAL DE BRIGNOLES - LE LUC EN PROVENCE</t>
  </si>
  <si>
    <t>GUIGUES VALERIE</t>
  </si>
  <si>
    <t>CENTRE HOSPITALIER INTERCOMMUNAL FREJUS SAINT-RAPHAEL</t>
  </si>
  <si>
    <t>NI001007</t>
  </si>
  <si>
    <t>RAETZ SABINE</t>
  </si>
  <si>
    <t>CENTRE HOSPITALIER INTERCOMMUNAL TOULON LA SEYNE-SUR-MER</t>
  </si>
  <si>
    <t>ALESSANDRA CHRISTINE</t>
  </si>
  <si>
    <t>PHARMACIE A USAGE INTERIEUR HOPITAL SAINTE MUSSE</t>
  </si>
  <si>
    <t>PHG/RPH P3</t>
  </si>
  <si>
    <t>CENTRE HOSPITALIER JOSEPH IMBERT ARLES</t>
  </si>
  <si>
    <t>LESSELINGUE FREDERIC</t>
  </si>
  <si>
    <t>CENTRE HOSPITALIER MANOSQUE</t>
  </si>
  <si>
    <t>CENTRE HOSPITALIER MONTPERRIN AIX-EN-PROVENCE</t>
  </si>
  <si>
    <t>BERLAUD VERONIQUE</t>
  </si>
  <si>
    <t>PHARMACIE - LABORATOIRE</t>
  </si>
  <si>
    <t>CENTRE HOSPTILIER PRIVE CLAIRVAL</t>
  </si>
  <si>
    <t>Laure SOUALAH</t>
  </si>
  <si>
    <t>CENTRE HOSPTITALIER DE CARPENTRAS</t>
  </si>
  <si>
    <t>MA001010</t>
  </si>
  <si>
    <t>BEJAOUI Nizard</t>
  </si>
  <si>
    <t>CENTRE MEDICAL CHANT'OURS BRIANÇON</t>
  </si>
  <si>
    <t>PELLETIER SOPHIE</t>
  </si>
  <si>
    <t xml:space="preserve">CHR MARSEILLE HOPITAL NORD </t>
  </si>
  <si>
    <t>GAUTHIER-VILLANO LAURENCE</t>
  </si>
  <si>
    <t>ONCO-PHARMACIE</t>
  </si>
  <si>
    <t>CHR MARSEILLE HOPITAL TIMONE</t>
  </si>
  <si>
    <t>CLINIQUE DU CAP D'OR - LA-SEYNE-SUR-MER</t>
  </si>
  <si>
    <t>ALLEMAN SOPHIE</t>
  </si>
  <si>
    <t>DIAVERUM PROVENCE MARSEILLE</t>
  </si>
  <si>
    <t xml:space="preserve"> EL HAIK YOHAN</t>
  </si>
  <si>
    <t>service dialyse</t>
  </si>
  <si>
    <t>HIA LAVERAN MARSEILLE</t>
  </si>
  <si>
    <t xml:space="preserve">GALVEZ OLIVIER </t>
  </si>
  <si>
    <t>HIA SAINTE ANNE TOULON</t>
  </si>
  <si>
    <t>MA001006</t>
  </si>
  <si>
    <t>BOULLIAT CAROLINE</t>
  </si>
  <si>
    <t>PHARMACIE HOSPITALIERE</t>
  </si>
  <si>
    <t>HOPITAL DE LA CONCEPTION MARSEILLE</t>
  </si>
  <si>
    <t>DARQUE ALBERT</t>
  </si>
  <si>
    <t>RETROCESSION</t>
  </si>
  <si>
    <t>DURAND Anne</t>
  </si>
  <si>
    <t>SERVICE CENTRAL DES OPERATIONS PHARMACEUTIQUES</t>
  </si>
  <si>
    <t>PERRIN-GENSOLLEN SOPHIE</t>
  </si>
  <si>
    <t>SERVICE CENTRAL DE LA QUALITE ET DE L'INFORMATION PHARMACEUTIQUE</t>
  </si>
  <si>
    <t>HOPITAL DE LA TIMONE ADULTES MARSEILLE</t>
  </si>
  <si>
    <t>GUILLET BENJAMIN</t>
  </si>
  <si>
    <t>RADIO-PHARMACIE</t>
  </si>
  <si>
    <t>TEHHANI BADR EDDINE</t>
  </si>
  <si>
    <t>STERILISATION CENTRALE</t>
  </si>
  <si>
    <t>HOPITAL DE LA TIMONE MARSEILLE</t>
  </si>
  <si>
    <t>BERTAULT-PERES PIERRE</t>
  </si>
  <si>
    <t>PHARMACIE / PHARMACOLOGIE TOXICOLOGIE</t>
  </si>
  <si>
    <t>HOPITAL DE PROVENCE (ancien PARC RAMBOT)</t>
  </si>
  <si>
    <t xml:space="preserve">LAVISSE CLAIRE </t>
  </si>
  <si>
    <t>HOPITAL DU PAYS SALONAIS</t>
  </si>
  <si>
    <t>MAGDELAINE COUPUT AUDE</t>
  </si>
  <si>
    <t>HOPITAL EUROPEEN</t>
  </si>
  <si>
    <t>COQUET EMILIE</t>
  </si>
  <si>
    <t>HOPITAL NORD MARSEILLE</t>
  </si>
  <si>
    <t>HOPITAL PASTEUR NICE</t>
  </si>
  <si>
    <t>COLLOMP REMY</t>
  </si>
  <si>
    <t>Pôle Pharmacie - Stérilisation</t>
  </si>
  <si>
    <t>DRICI MILOU-DANIEL</t>
  </si>
  <si>
    <t>CENTRE REGIONAL DE PHARMACOVIGILANCE</t>
  </si>
  <si>
    <t>HOPITAL PRIVE ARNAULT TZANCK MOUGINS SOPHIA ANTIPOLIS NICE</t>
  </si>
  <si>
    <t>HOPITAL SAINT JOSEPH MARSEILLE</t>
  </si>
  <si>
    <t>LEGROS MARIE-HELENE</t>
  </si>
  <si>
    <t>HOPITAL SAINTE MARGUERITE MARSEILLE</t>
  </si>
  <si>
    <t>AMIRAT-COMBRALIER VALERIE</t>
  </si>
  <si>
    <t>PHARMACIE CENTRE PENITENTIAIRE LES BAUMETTES</t>
  </si>
  <si>
    <t>Institut Paoli Calmettes - PUI -</t>
  </si>
  <si>
    <t>Dr E.FOUGEREAU</t>
  </si>
  <si>
    <r>
      <rPr>
        <b/>
        <sz val="12"/>
        <rFont val="Times New Roman"/>
        <family val="1"/>
      </rPr>
      <t>PHG</t>
    </r>
    <r>
      <rPr>
        <sz val="12"/>
        <rFont val="Times New Roman"/>
        <family val="1"/>
      </rPr>
      <t xml:space="preserve"> ;</t>
    </r>
    <r>
      <rPr>
        <b/>
        <sz val="12"/>
        <rFont val="Times New Roman"/>
        <family val="1"/>
      </rPr>
      <t xml:space="preserve"> RPH P3</t>
    </r>
  </si>
  <si>
    <t>Institut Sainte Catherine</t>
  </si>
  <si>
    <t>DE CROZALS FRANCOISE</t>
  </si>
  <si>
    <t>POLYCLINIQUE ST JEAN</t>
  </si>
  <si>
    <t>MARIE STEVE DUMONT</t>
  </si>
  <si>
    <t>Demandes de postes 
novembre 2024</t>
  </si>
  <si>
    <t xml:space="preserve">
PHG P3</t>
  </si>
  <si>
    <r>
      <rPr>
        <b/>
        <sz val="12"/>
        <rFont val="Times New Roman"/>
        <family val="1"/>
      </rPr>
      <t>P3</t>
    </r>
    <r>
      <rPr>
        <sz val="12"/>
        <rFont val="Times New Roman"/>
        <family val="1"/>
      </rPr>
      <t xml:space="preserve"> Pharmacie clinique - Prise en charge thérapeutique du patient</t>
    </r>
  </si>
  <si>
    <r>
      <rPr>
        <b/>
        <sz val="12"/>
        <rFont val="Times New Roman"/>
        <family val="1"/>
      </rPr>
      <t xml:space="preserve">P3 : </t>
    </r>
    <r>
      <rPr>
        <sz val="12"/>
        <rFont val="Times New Roman"/>
        <family val="1"/>
      </rPr>
      <t xml:space="preserve">Pharmacie clinique - Prise en charge thérapeutique du patient- Technologie pharmaceutiques hospitalières controles - Dispositifs médicaux Stérilisation Hygiène hospitalière
</t>
    </r>
    <r>
      <rPr>
        <b/>
        <sz val="12"/>
        <rFont val="Times New Roman"/>
        <family val="1"/>
      </rPr>
      <t>P3</t>
    </r>
    <r>
      <rPr>
        <sz val="12"/>
        <rFont val="Times New Roman"/>
        <family val="1"/>
      </rPr>
      <t xml:space="preserve"> : </t>
    </r>
    <r>
      <rPr>
        <b/>
        <sz val="12"/>
        <rFont val="Times New Roman"/>
        <family val="1"/>
      </rPr>
      <t>DSPS (option)</t>
    </r>
  </si>
  <si>
    <t>WAKIL AZOUZA</t>
  </si>
  <si>
    <t>OLLIVIER VALERIE</t>
  </si>
  <si>
    <t>OMEDIT PACA Corse</t>
  </si>
  <si>
    <r>
      <rPr>
        <b/>
        <strike/>
        <sz val="10"/>
        <rFont val="Arial"/>
        <family val="2"/>
      </rPr>
      <t>CHARBIT MARTINE</t>
    </r>
    <r>
      <rPr>
        <b/>
        <sz val="10"/>
        <rFont val="Arial"/>
        <family val="2"/>
      </rPr>
      <t xml:space="preserve"> DR PEYRON FLORENCE</t>
    </r>
  </si>
  <si>
    <r>
      <rPr>
        <b/>
        <strike/>
        <sz val="10"/>
        <rFont val="Arial"/>
        <family val="2"/>
      </rPr>
      <t>VANELLE PATRICE</t>
    </r>
    <r>
      <rPr>
        <b/>
        <sz val="10"/>
        <rFont val="Arial"/>
        <family val="2"/>
      </rPr>
      <t xml:space="preserve"> DR RATHELOT</t>
    </r>
  </si>
  <si>
    <t>CHARREL REMI</t>
  </si>
  <si>
    <t>COMITE DE LUTTE CONTRE LES INFECTIONS NOSOCOMIALES</t>
  </si>
  <si>
    <t>P3 OPTION DSPS</t>
  </si>
  <si>
    <t>LABORATOIRE HORUS PHARMA</t>
  </si>
  <si>
    <t>GUERIN CAMILLE</t>
  </si>
  <si>
    <t>Direction de la Recherche et du Développement</t>
  </si>
  <si>
    <t>P3 DSPS</t>
  </si>
  <si>
    <t>PHG P3 rph</t>
  </si>
  <si>
    <t>postes retenus en commission options</t>
  </si>
  <si>
    <t>postes retenus en commission PHG</t>
  </si>
  <si>
    <r>
      <t xml:space="preserve">BERTAULT-PERES PIERRE  </t>
    </r>
    <r>
      <rPr>
        <b/>
        <sz val="10"/>
        <rFont val="Times New Roman"/>
        <family val="1"/>
      </rPr>
      <t>AMIRAT-COMBRALIER VALERIE</t>
    </r>
  </si>
  <si>
    <t>DSPS</t>
  </si>
  <si>
    <t>RPH</t>
  </si>
  <si>
    <t>RESULTATS COMMISSION REPARTITION DES POSTES PHARMACIE HOSPITALIERE DR JUNIORS 
DU 28 JUIN 2024 
PHG et OPTION RPH 1 an (Nov 2024 et Mai 2025) - OPTION DSPS 6 mois (Nov 2024)</t>
  </si>
  <si>
    <t>poste décalé</t>
  </si>
  <si>
    <t>posté décalé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</si>
</sst>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Times New Roman"/>
      <family val="1"/>
    </font>
    <font>
      <b/>
      <sz val="11"/>
      <color rgb="FFFF0000"/>
      <name val="Calibri"/>
      <family val="2"/>
      <scheme val="minor"/>
    </font>
    <font>
      <b/>
      <strike/>
      <sz val="10"/>
      <name val="Arial"/>
      <family val="2"/>
    </font>
    <font>
      <sz val="11"/>
      <name val="Times New Roman"/>
      <family val="1"/>
    </font>
    <font>
      <b/>
      <sz val="11"/>
      <color rgb="FF00B050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Calibri"/>
      <family val="2"/>
      <scheme val="minor"/>
    </font>
    <font>
      <b/>
      <strike/>
      <sz val="10"/>
      <name val="Times New Roman"/>
      <family val="1"/>
    </font>
    <font>
      <b/>
      <sz val="11"/>
      <name val="Times New Roman"/>
      <family val="1"/>
    </font>
    <font>
      <b/>
      <sz val="24"/>
      <name val="Calibri"/>
      <family val="2"/>
      <scheme val="minor"/>
    </font>
    <font>
      <b/>
      <sz val="10"/>
      <color theme="5"/>
      <name val="Arial"/>
      <family val="2"/>
    </font>
    <font>
      <b/>
      <sz val="11"/>
      <color theme="5"/>
      <name val="Calibri"/>
      <family val="2"/>
      <scheme val="minor"/>
    </font>
    <font>
      <b/>
      <sz val="12"/>
      <color theme="5"/>
      <name val="Times New Roman"/>
      <family val="1"/>
    </font>
    <font>
      <b/>
      <sz val="11"/>
      <color theme="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7" fontId="6" fillId="0" borderId="1" xfId="0" applyNumberFormat="1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17" fontId="8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vertical="center" wrapText="1"/>
    </xf>
    <xf numFmtId="0" fontId="9" fillId="0" borderId="1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" fillId="0" borderId="0" xfId="0" applyFont="1"/>
    <xf numFmtId="0" fontId="9" fillId="0" borderId="0" xfId="0" applyFont="1"/>
    <xf numFmtId="0" fontId="9" fillId="0" borderId="0" xfId="0" applyFont="1" applyFill="1"/>
    <xf numFmtId="0" fontId="14" fillId="0" borderId="0" xfId="0" applyFont="1" applyAlignment="1">
      <alignment vertical="center"/>
    </xf>
    <xf numFmtId="0" fontId="10" fillId="0" borderId="0" xfId="0" applyFont="1"/>
    <xf numFmtId="0" fontId="17" fillId="0" borderId="1" xfId="0" applyFont="1" applyFill="1" applyBorder="1" applyAlignment="1">
      <alignment vertical="center" wrapText="1"/>
    </xf>
    <xf numFmtId="17" fontId="14" fillId="0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5" fillId="0" borderId="0" xfId="0" applyFont="1"/>
    <xf numFmtId="0" fontId="6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3" fillId="5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vertical="center" wrapText="1"/>
    </xf>
    <xf numFmtId="17" fontId="23" fillId="0" borderId="1" xfId="0" applyNumberFormat="1" applyFont="1" applyFill="1" applyBorder="1" applyAlignment="1">
      <alignment horizontal="center" vertical="center"/>
    </xf>
    <xf numFmtId="0" fontId="23" fillId="0" borderId="0" xfId="0" applyFont="1" applyFill="1"/>
    <xf numFmtId="0" fontId="25" fillId="0" borderId="1" xfId="0" applyFont="1" applyFill="1" applyBorder="1" applyAlignment="1">
      <alignment horizontal="center" vertical="center" wrapText="1"/>
    </xf>
    <xf numFmtId="17" fontId="23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174236</xdr:colOff>
      <xdr:row>2</xdr:row>
      <xdr:rowOff>58080</xdr:rowOff>
    </xdr:from>
    <xdr:to>
      <xdr:col>2</xdr:col>
      <xdr:colOff>1719145</xdr:colOff>
      <xdr:row>2</xdr:row>
      <xdr:rowOff>1479781</xdr:rowOff>
    </xdr:to>
    <xdr:pic>
      <xdr:nvPicPr>
        <xdr:cNvPr id="2" name="Image 1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236" y="429787"/>
          <a:ext cx="4402409" cy="1421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70"/>
  <sheetViews>
    <sheetView tabSelected="1" topLeftCell="D11" zoomScale="82" zoomScaleNormal="82" workbookViewId="0">
      <selection activeCell="E19" sqref="E19"/>
    </sheetView>
  </sheetViews>
  <sheetFormatPr baseColWidth="10" defaultRowHeight="15" x14ac:dyDescent="0.25"/>
  <cols>
    <col min="1" max="1" width="30.42578125" bestFit="1" customWidth="1"/>
    <col min="2" max="2" width="12.42578125" customWidth="1"/>
    <col min="3" max="3" width="27.28515625" customWidth="1"/>
    <col min="4" max="4" width="59" bestFit="1" customWidth="1"/>
    <col min="5" max="5" width="64.28515625" bestFit="1" customWidth="1"/>
    <col min="6" max="6" width="10.42578125" customWidth="1"/>
    <col min="7" max="7" width="11.42578125" customWidth="1"/>
    <col min="8" max="8" width="19.140625" style="7" customWidth="1"/>
    <col min="9" max="9" width="13.140625" style="33" customWidth="1"/>
    <col min="10" max="10" width="9" style="33" customWidth="1"/>
    <col min="11" max="11" width="7.7109375" style="52" customWidth="1"/>
  </cols>
  <sheetData>
    <row r="3" spans="1:11" ht="171.75" customHeight="1" x14ac:dyDescent="0.25">
      <c r="D3" s="65" t="s">
        <v>159</v>
      </c>
      <c r="E3" s="65"/>
      <c r="F3" s="65"/>
      <c r="G3" s="65"/>
      <c r="H3" s="65"/>
      <c r="I3" s="65"/>
      <c r="J3" s="65"/>
      <c r="K3" s="65"/>
    </row>
    <row r="7" spans="1:11" ht="60" customHeight="1" x14ac:dyDescent="0.25">
      <c r="A7" s="59" t="s">
        <v>0</v>
      </c>
      <c r="B7" s="59" t="s">
        <v>1</v>
      </c>
      <c r="C7" s="61" t="s">
        <v>2</v>
      </c>
      <c r="D7" s="59" t="s">
        <v>3</v>
      </c>
      <c r="E7" s="59" t="s">
        <v>4</v>
      </c>
      <c r="F7" s="63" t="s">
        <v>5</v>
      </c>
      <c r="G7" s="63" t="s">
        <v>6</v>
      </c>
      <c r="H7" s="57" t="s">
        <v>137</v>
      </c>
      <c r="I7" s="55" t="s">
        <v>155</v>
      </c>
      <c r="J7" s="53" t="s">
        <v>154</v>
      </c>
      <c r="K7" s="54"/>
    </row>
    <row r="8" spans="1:11" x14ac:dyDescent="0.25">
      <c r="A8" s="60"/>
      <c r="B8" s="60"/>
      <c r="C8" s="62"/>
      <c r="D8" s="60"/>
      <c r="E8" s="60"/>
      <c r="F8" s="64"/>
      <c r="G8" s="64"/>
      <c r="H8" s="58"/>
      <c r="I8" s="56"/>
      <c r="J8" s="34" t="s">
        <v>157</v>
      </c>
      <c r="K8" s="50" t="s">
        <v>158</v>
      </c>
    </row>
    <row r="9" spans="1:11" s="24" customFormat="1" ht="25.5" x14ac:dyDescent="0.25">
      <c r="A9" s="11" t="s">
        <v>24</v>
      </c>
      <c r="B9" s="4">
        <v>43000641</v>
      </c>
      <c r="C9" s="10" t="s">
        <v>25</v>
      </c>
      <c r="D9" s="11" t="s">
        <v>26</v>
      </c>
      <c r="E9" s="10" t="s">
        <v>21</v>
      </c>
      <c r="F9" s="2">
        <v>44866</v>
      </c>
      <c r="G9" s="2">
        <v>46508</v>
      </c>
      <c r="H9" s="5">
        <v>1</v>
      </c>
      <c r="I9" s="31">
        <v>1</v>
      </c>
      <c r="J9" s="35"/>
      <c r="K9" s="35"/>
    </row>
    <row r="10" spans="1:11" s="12" customFormat="1" ht="25.5" x14ac:dyDescent="0.25">
      <c r="A10" s="11" t="s">
        <v>42</v>
      </c>
      <c r="B10" s="37">
        <v>43001850</v>
      </c>
      <c r="C10" s="10" t="s">
        <v>43</v>
      </c>
      <c r="D10" s="11" t="s">
        <v>17</v>
      </c>
      <c r="E10" s="15" t="s">
        <v>39</v>
      </c>
      <c r="F10" s="9">
        <v>45231</v>
      </c>
      <c r="G10" s="9">
        <v>46874</v>
      </c>
      <c r="H10" s="5"/>
      <c r="I10" s="31"/>
      <c r="J10" s="35"/>
      <c r="K10" s="35"/>
    </row>
    <row r="11" spans="1:11" s="23" customFormat="1" ht="25.5" x14ac:dyDescent="0.25">
      <c r="A11" s="11" t="s">
        <v>46</v>
      </c>
      <c r="B11" s="4">
        <v>93000591</v>
      </c>
      <c r="C11" s="10" t="s">
        <v>47</v>
      </c>
      <c r="D11" s="11" t="s">
        <v>17</v>
      </c>
      <c r="E11" s="10" t="s">
        <v>21</v>
      </c>
      <c r="F11" s="9">
        <v>45231</v>
      </c>
      <c r="G11" s="9">
        <v>46874</v>
      </c>
      <c r="H11" s="5">
        <v>1</v>
      </c>
      <c r="I11" s="31"/>
      <c r="J11" s="35"/>
      <c r="K11" s="35"/>
    </row>
    <row r="12" spans="1:11" s="12" customFormat="1" ht="51" x14ac:dyDescent="0.25">
      <c r="A12" s="11" t="s">
        <v>60</v>
      </c>
      <c r="B12" s="8">
        <v>76000067</v>
      </c>
      <c r="C12" s="10" t="s">
        <v>61</v>
      </c>
      <c r="D12" s="11" t="s">
        <v>29</v>
      </c>
      <c r="E12" s="14" t="s">
        <v>21</v>
      </c>
      <c r="F12" s="9">
        <v>44501</v>
      </c>
      <c r="G12" s="9">
        <v>46143</v>
      </c>
      <c r="H12" s="5"/>
      <c r="I12" s="31"/>
      <c r="J12" s="35"/>
      <c r="K12" s="35"/>
    </row>
    <row r="13" spans="1:11" s="24" customFormat="1" ht="25.5" x14ac:dyDescent="0.25">
      <c r="A13" s="38" t="s">
        <v>82</v>
      </c>
      <c r="B13" s="8">
        <v>43001917</v>
      </c>
      <c r="C13" s="10" t="s">
        <v>83</v>
      </c>
      <c r="D13" s="11" t="s">
        <v>84</v>
      </c>
      <c r="E13" s="10" t="s">
        <v>21</v>
      </c>
      <c r="F13" s="9">
        <v>44136</v>
      </c>
      <c r="G13" s="9">
        <v>45778</v>
      </c>
      <c r="H13" s="5"/>
      <c r="I13" s="31"/>
      <c r="J13" s="35"/>
      <c r="K13" s="35"/>
    </row>
    <row r="14" spans="1:11" s="24" customFormat="1" x14ac:dyDescent="0.25">
      <c r="A14" s="11" t="s">
        <v>91</v>
      </c>
      <c r="B14" s="4">
        <v>43000582</v>
      </c>
      <c r="C14" s="10" t="s">
        <v>92</v>
      </c>
      <c r="D14" s="11" t="s">
        <v>17</v>
      </c>
      <c r="E14" s="10" t="s">
        <v>21</v>
      </c>
      <c r="F14" s="9">
        <v>44501</v>
      </c>
      <c r="G14" s="9">
        <v>46143</v>
      </c>
      <c r="H14" s="5">
        <v>1</v>
      </c>
      <c r="I14" s="31"/>
      <c r="J14" s="35"/>
      <c r="K14" s="35"/>
    </row>
    <row r="15" spans="1:11" s="22" customFormat="1" ht="25.5" x14ac:dyDescent="0.25">
      <c r="A15" s="11" t="s">
        <v>97</v>
      </c>
      <c r="B15" s="8">
        <v>43001909</v>
      </c>
      <c r="C15" s="10" t="s">
        <v>98</v>
      </c>
      <c r="D15" s="11" t="s">
        <v>99</v>
      </c>
      <c r="E15" s="10" t="s">
        <v>21</v>
      </c>
      <c r="F15" s="9">
        <v>44136</v>
      </c>
      <c r="G15" s="9">
        <v>45778</v>
      </c>
      <c r="H15" s="5"/>
      <c r="I15" s="31"/>
      <c r="J15" s="35"/>
      <c r="K15" s="35"/>
    </row>
    <row r="16" spans="1:11" s="12" customFormat="1" ht="25.5" x14ac:dyDescent="0.25">
      <c r="A16" s="11" t="s">
        <v>104</v>
      </c>
      <c r="B16" s="8">
        <v>43001752</v>
      </c>
      <c r="C16" s="10" t="s">
        <v>107</v>
      </c>
      <c r="D16" s="11" t="s">
        <v>108</v>
      </c>
      <c r="E16" s="10" t="s">
        <v>21</v>
      </c>
      <c r="F16" s="9">
        <v>44501</v>
      </c>
      <c r="G16" s="9">
        <v>46143</v>
      </c>
      <c r="H16" s="5"/>
      <c r="I16" s="31"/>
      <c r="J16" s="35"/>
      <c r="K16" s="35"/>
    </row>
    <row r="17" spans="1:12" s="24" customFormat="1" ht="25.5" x14ac:dyDescent="0.25">
      <c r="A17" s="11" t="s">
        <v>112</v>
      </c>
      <c r="B17" s="4">
        <v>93000072</v>
      </c>
      <c r="C17" s="3" t="s">
        <v>113</v>
      </c>
      <c r="D17" s="11" t="s">
        <v>17</v>
      </c>
      <c r="E17" s="10" t="s">
        <v>21</v>
      </c>
      <c r="F17" s="9">
        <v>44501</v>
      </c>
      <c r="G17" s="9">
        <v>46143</v>
      </c>
      <c r="H17" s="5">
        <v>0</v>
      </c>
      <c r="I17" s="31"/>
      <c r="J17" s="35"/>
      <c r="K17" s="35"/>
    </row>
    <row r="18" spans="1:12" s="23" customFormat="1" ht="15.75" x14ac:dyDescent="0.25">
      <c r="A18" s="11" t="s">
        <v>119</v>
      </c>
      <c r="B18" s="4">
        <v>43001039</v>
      </c>
      <c r="C18" s="11" t="s">
        <v>122</v>
      </c>
      <c r="D18" s="11" t="s">
        <v>123</v>
      </c>
      <c r="E18" s="21" t="s">
        <v>14</v>
      </c>
      <c r="F18" s="9">
        <v>44136</v>
      </c>
      <c r="G18" s="9">
        <v>45778</v>
      </c>
      <c r="H18" s="6">
        <v>0</v>
      </c>
      <c r="I18" s="32"/>
      <c r="J18" s="36"/>
      <c r="K18" s="35"/>
    </row>
    <row r="19" spans="1:12" s="25" customFormat="1" ht="27.75" customHeight="1" x14ac:dyDescent="0.25">
      <c r="A19" s="47" t="s">
        <v>149</v>
      </c>
      <c r="B19" s="48"/>
      <c r="C19" s="39" t="s">
        <v>150</v>
      </c>
      <c r="D19" s="17" t="s">
        <v>151</v>
      </c>
      <c r="E19" s="17" t="s">
        <v>152</v>
      </c>
      <c r="F19" s="28">
        <v>45597</v>
      </c>
      <c r="G19" s="28">
        <v>45778</v>
      </c>
      <c r="H19" s="5"/>
      <c r="I19" s="31"/>
      <c r="J19" s="35"/>
      <c r="K19" s="51"/>
    </row>
    <row r="20" spans="1:12" s="12" customFormat="1" ht="25.5" x14ac:dyDescent="0.25">
      <c r="A20" s="11" t="s">
        <v>75</v>
      </c>
      <c r="B20" s="4">
        <v>93000977</v>
      </c>
      <c r="C20" s="10" t="s">
        <v>76</v>
      </c>
      <c r="D20" s="11" t="s">
        <v>17</v>
      </c>
      <c r="E20" s="10" t="s">
        <v>21</v>
      </c>
      <c r="F20" s="2">
        <v>45231</v>
      </c>
      <c r="G20" s="2">
        <v>46874</v>
      </c>
      <c r="H20" s="5">
        <v>0</v>
      </c>
      <c r="I20" s="31"/>
      <c r="J20" s="35"/>
      <c r="K20" s="35"/>
    </row>
    <row r="21" spans="1:12" s="74" customFormat="1" x14ac:dyDescent="0.25">
      <c r="A21" s="67" t="s">
        <v>7</v>
      </c>
      <c r="B21" s="75">
        <v>43001987</v>
      </c>
      <c r="C21" s="67" t="s">
        <v>8</v>
      </c>
      <c r="D21" s="67" t="s">
        <v>143</v>
      </c>
      <c r="E21" s="67" t="s">
        <v>9</v>
      </c>
      <c r="F21" s="76">
        <v>44866</v>
      </c>
      <c r="G21" s="76">
        <v>46508</v>
      </c>
      <c r="H21" s="68">
        <v>0.5</v>
      </c>
      <c r="I21" s="69">
        <v>0.5</v>
      </c>
      <c r="J21" s="70"/>
      <c r="K21" s="70"/>
      <c r="L21" s="74" t="s">
        <v>160</v>
      </c>
    </row>
    <row r="22" spans="1:12" s="22" customFormat="1" x14ac:dyDescent="0.25">
      <c r="A22" s="11" t="s">
        <v>10</v>
      </c>
      <c r="B22" s="13" t="s">
        <v>11</v>
      </c>
      <c r="C22" s="10" t="s">
        <v>8</v>
      </c>
      <c r="D22" s="11" t="s">
        <v>143</v>
      </c>
      <c r="E22" s="10" t="s">
        <v>9</v>
      </c>
      <c r="F22" s="1">
        <v>44866</v>
      </c>
      <c r="G22" s="1">
        <v>46508</v>
      </c>
      <c r="H22" s="5">
        <v>0.5</v>
      </c>
      <c r="I22" s="31">
        <v>0.5</v>
      </c>
      <c r="J22" s="35"/>
      <c r="K22" s="35"/>
    </row>
    <row r="23" spans="1:12" s="12" customFormat="1" x14ac:dyDescent="0.25">
      <c r="A23" s="11" t="s">
        <v>10</v>
      </c>
      <c r="B23" s="13">
        <v>43001527</v>
      </c>
      <c r="C23" s="10" t="s">
        <v>12</v>
      </c>
      <c r="D23" s="11" t="s">
        <v>13</v>
      </c>
      <c r="E23" s="10" t="s">
        <v>14</v>
      </c>
      <c r="F23" s="2">
        <v>44866</v>
      </c>
      <c r="G23" s="2">
        <v>46508</v>
      </c>
      <c r="H23" s="5">
        <v>0</v>
      </c>
      <c r="I23" s="31"/>
      <c r="J23" s="35"/>
      <c r="K23" s="35"/>
    </row>
    <row r="24" spans="1:12" s="22" customFormat="1" ht="25.5" x14ac:dyDescent="0.25">
      <c r="A24" s="11" t="s">
        <v>15</v>
      </c>
      <c r="B24" s="8">
        <v>43001400</v>
      </c>
      <c r="C24" s="10" t="s">
        <v>16</v>
      </c>
      <c r="D24" s="11" t="s">
        <v>17</v>
      </c>
      <c r="E24" s="10" t="s">
        <v>18</v>
      </c>
      <c r="F24" s="9">
        <v>44136</v>
      </c>
      <c r="G24" s="9">
        <v>45778</v>
      </c>
      <c r="H24" s="5">
        <v>1</v>
      </c>
      <c r="I24" s="31"/>
      <c r="J24" s="35"/>
      <c r="K24" s="35">
        <v>1</v>
      </c>
    </row>
    <row r="25" spans="1:12" s="12" customFormat="1" ht="38.25" x14ac:dyDescent="0.25">
      <c r="A25" s="11" t="s">
        <v>19</v>
      </c>
      <c r="B25" s="13">
        <v>43002748</v>
      </c>
      <c r="C25" s="10" t="s">
        <v>20</v>
      </c>
      <c r="D25" s="11" t="s">
        <v>17</v>
      </c>
      <c r="E25" s="10" t="s">
        <v>21</v>
      </c>
      <c r="F25" s="2">
        <v>44866</v>
      </c>
      <c r="G25" s="2">
        <v>46508</v>
      </c>
      <c r="H25" s="5">
        <v>1</v>
      </c>
      <c r="I25" s="31">
        <v>1</v>
      </c>
      <c r="J25" s="35"/>
      <c r="K25" s="35"/>
    </row>
    <row r="26" spans="1:12" s="26" customFormat="1" ht="31.5" x14ac:dyDescent="0.25">
      <c r="A26" s="11" t="s">
        <v>22</v>
      </c>
      <c r="B26" s="13">
        <v>43001975</v>
      </c>
      <c r="C26" s="10" t="s">
        <v>23</v>
      </c>
      <c r="D26" s="11" t="s">
        <v>17</v>
      </c>
      <c r="E26" s="14" t="s">
        <v>138</v>
      </c>
      <c r="F26" s="2">
        <v>45597</v>
      </c>
      <c r="G26" s="2">
        <v>47239</v>
      </c>
      <c r="H26" s="5">
        <v>0</v>
      </c>
      <c r="I26" s="31"/>
      <c r="J26" s="35"/>
      <c r="K26" s="35"/>
    </row>
    <row r="27" spans="1:12" s="12" customFormat="1" x14ac:dyDescent="0.25">
      <c r="A27" s="11" t="s">
        <v>27</v>
      </c>
      <c r="B27" s="4">
        <v>43001798</v>
      </c>
      <c r="C27" s="10" t="s">
        <v>28</v>
      </c>
      <c r="D27" s="11" t="s">
        <v>29</v>
      </c>
      <c r="E27" s="10" t="s">
        <v>30</v>
      </c>
      <c r="F27" s="2">
        <v>45231</v>
      </c>
      <c r="G27" s="2">
        <v>46874</v>
      </c>
      <c r="H27" s="5">
        <v>1</v>
      </c>
      <c r="I27" s="31">
        <v>1</v>
      </c>
      <c r="J27" s="35"/>
      <c r="K27" s="35"/>
    </row>
    <row r="28" spans="1:12" s="12" customFormat="1" x14ac:dyDescent="0.25">
      <c r="A28" s="11" t="s">
        <v>31</v>
      </c>
      <c r="B28" s="8">
        <v>43001529</v>
      </c>
      <c r="C28" s="10" t="s">
        <v>32</v>
      </c>
      <c r="D28" s="11" t="s">
        <v>33</v>
      </c>
      <c r="E28" s="10" t="s">
        <v>21</v>
      </c>
      <c r="F28" s="9">
        <v>44136</v>
      </c>
      <c r="G28" s="9">
        <v>45778</v>
      </c>
      <c r="H28" s="6">
        <v>1</v>
      </c>
      <c r="I28" s="32"/>
      <c r="J28" s="36"/>
      <c r="K28" s="35"/>
    </row>
    <row r="29" spans="1:12" s="12" customFormat="1" ht="25.5" x14ac:dyDescent="0.25">
      <c r="A29" s="11" t="s">
        <v>34</v>
      </c>
      <c r="B29" s="13">
        <v>43001452</v>
      </c>
      <c r="C29" s="10" t="s">
        <v>35</v>
      </c>
      <c r="D29" s="11" t="s">
        <v>36</v>
      </c>
      <c r="E29" s="10" t="s">
        <v>21</v>
      </c>
      <c r="F29" s="9">
        <v>44501</v>
      </c>
      <c r="G29" s="9">
        <v>46143</v>
      </c>
      <c r="H29" s="5">
        <v>1</v>
      </c>
      <c r="I29" s="31"/>
      <c r="J29" s="35"/>
      <c r="K29" s="35"/>
    </row>
    <row r="30" spans="1:12" s="22" customFormat="1" ht="25.5" x14ac:dyDescent="0.25">
      <c r="A30" s="11" t="s">
        <v>37</v>
      </c>
      <c r="B30" s="8">
        <v>93000787</v>
      </c>
      <c r="C30" s="10" t="s">
        <v>38</v>
      </c>
      <c r="D30" s="11" t="s">
        <v>17</v>
      </c>
      <c r="E30" s="14" t="s">
        <v>39</v>
      </c>
      <c r="F30" s="9">
        <v>45231</v>
      </c>
      <c r="G30" s="9">
        <v>46874</v>
      </c>
      <c r="H30" s="5">
        <v>1</v>
      </c>
      <c r="I30" s="31"/>
      <c r="J30" s="35"/>
      <c r="K30" s="35"/>
    </row>
    <row r="31" spans="1:12" s="12" customFormat="1" x14ac:dyDescent="0.25">
      <c r="A31" s="11" t="s">
        <v>40</v>
      </c>
      <c r="B31" s="8">
        <v>43001617</v>
      </c>
      <c r="C31" s="10" t="s">
        <v>41</v>
      </c>
      <c r="D31" s="11"/>
      <c r="E31" s="10" t="s">
        <v>21</v>
      </c>
      <c r="F31" s="9">
        <v>44136</v>
      </c>
      <c r="G31" s="9">
        <v>45778</v>
      </c>
      <c r="H31" s="5">
        <v>2</v>
      </c>
      <c r="I31" s="31">
        <v>2</v>
      </c>
      <c r="J31" s="35"/>
      <c r="K31" s="35"/>
    </row>
    <row r="32" spans="1:12" s="12" customFormat="1" ht="25.5" x14ac:dyDescent="0.25">
      <c r="A32" s="11" t="s">
        <v>44</v>
      </c>
      <c r="B32" s="8">
        <v>93000589</v>
      </c>
      <c r="C32" s="10" t="s">
        <v>45</v>
      </c>
      <c r="D32" s="11" t="s">
        <v>17</v>
      </c>
      <c r="E32" s="10" t="s">
        <v>21</v>
      </c>
      <c r="F32" s="9">
        <v>44136</v>
      </c>
      <c r="G32" s="9">
        <v>45778</v>
      </c>
      <c r="H32" s="5">
        <v>1</v>
      </c>
      <c r="I32" s="31"/>
      <c r="J32" s="35"/>
      <c r="K32" s="35"/>
    </row>
    <row r="33" spans="1:12" s="12" customFormat="1" ht="38.25" x14ac:dyDescent="0.25">
      <c r="A33" s="11" t="s">
        <v>48</v>
      </c>
      <c r="B33" s="8">
        <v>43000857</v>
      </c>
      <c r="C33" s="10" t="s">
        <v>49</v>
      </c>
      <c r="D33" s="11" t="s">
        <v>29</v>
      </c>
      <c r="E33" s="10" t="s">
        <v>21</v>
      </c>
      <c r="F33" s="9">
        <v>44136</v>
      </c>
      <c r="G33" s="9">
        <v>45778</v>
      </c>
      <c r="H33" s="5">
        <v>1</v>
      </c>
      <c r="I33" s="31">
        <v>1</v>
      </c>
      <c r="J33" s="35"/>
      <c r="K33" s="35"/>
    </row>
    <row r="34" spans="1:12" s="12" customFormat="1" ht="38.25" x14ac:dyDescent="0.25">
      <c r="A34" s="11" t="s">
        <v>50</v>
      </c>
      <c r="B34" s="8">
        <v>43001707</v>
      </c>
      <c r="C34" s="10" t="s">
        <v>51</v>
      </c>
      <c r="D34" s="11" t="s">
        <v>17</v>
      </c>
      <c r="E34" s="10" t="s">
        <v>21</v>
      </c>
      <c r="F34" s="9">
        <v>45231</v>
      </c>
      <c r="G34" s="9">
        <v>46874</v>
      </c>
      <c r="H34" s="5">
        <v>0.5</v>
      </c>
      <c r="I34" s="31">
        <v>0.5</v>
      </c>
      <c r="J34" s="35"/>
      <c r="K34" s="35"/>
    </row>
    <row r="35" spans="1:12" x14ac:dyDescent="0.25">
      <c r="A35" s="11" t="s">
        <v>52</v>
      </c>
      <c r="B35" s="8">
        <v>43001891</v>
      </c>
      <c r="C35" s="10" t="s">
        <v>53</v>
      </c>
      <c r="D35" s="11" t="s">
        <v>17</v>
      </c>
      <c r="E35" s="10" t="s">
        <v>21</v>
      </c>
      <c r="F35" s="9">
        <v>44136</v>
      </c>
      <c r="G35" s="9">
        <v>45778</v>
      </c>
      <c r="H35" s="5">
        <v>1</v>
      </c>
      <c r="I35" s="31"/>
      <c r="J35" s="35"/>
      <c r="K35" s="35"/>
    </row>
    <row r="36" spans="1:12" s="22" customFormat="1" ht="25.5" x14ac:dyDescent="0.25">
      <c r="A36" s="11" t="s">
        <v>54</v>
      </c>
      <c r="B36" s="8">
        <v>43001314</v>
      </c>
      <c r="C36" s="10" t="s">
        <v>55</v>
      </c>
      <c r="D36" s="11" t="s">
        <v>17</v>
      </c>
      <c r="E36" s="14" t="s">
        <v>56</v>
      </c>
      <c r="F36" s="9">
        <v>45231</v>
      </c>
      <c r="G36" s="9">
        <v>46874</v>
      </c>
      <c r="H36" s="5">
        <v>2</v>
      </c>
      <c r="I36" s="31">
        <v>2</v>
      </c>
      <c r="J36" s="35"/>
      <c r="K36" s="35"/>
    </row>
    <row r="37" spans="1:12" s="12" customFormat="1" ht="38.25" x14ac:dyDescent="0.25">
      <c r="A37" s="11" t="s">
        <v>57</v>
      </c>
      <c r="B37" s="8">
        <v>43001579</v>
      </c>
      <c r="C37" s="10" t="s">
        <v>58</v>
      </c>
      <c r="D37" s="11" t="s">
        <v>59</v>
      </c>
      <c r="E37" s="10" t="s">
        <v>21</v>
      </c>
      <c r="F37" s="9">
        <v>44501</v>
      </c>
      <c r="G37" s="9">
        <v>46143</v>
      </c>
      <c r="H37" s="5">
        <v>1</v>
      </c>
      <c r="I37" s="31"/>
      <c r="J37" s="35"/>
      <c r="K37" s="35"/>
    </row>
    <row r="38" spans="1:12" s="12" customFormat="1" ht="38.25" x14ac:dyDescent="0.25">
      <c r="A38" s="11" t="s">
        <v>62</v>
      </c>
      <c r="B38" s="4" t="s">
        <v>63</v>
      </c>
      <c r="C38" s="10" t="s">
        <v>64</v>
      </c>
      <c r="D38" s="11" t="s">
        <v>17</v>
      </c>
      <c r="E38" s="10" t="s">
        <v>21</v>
      </c>
      <c r="F38" s="2">
        <v>45231</v>
      </c>
      <c r="G38" s="2">
        <v>46874</v>
      </c>
      <c r="H38" s="5">
        <v>1</v>
      </c>
      <c r="I38" s="31">
        <v>1</v>
      </c>
      <c r="J38" s="35"/>
      <c r="K38" s="35"/>
    </row>
    <row r="39" spans="1:12" s="22" customFormat="1" ht="38.25" x14ac:dyDescent="0.25">
      <c r="A39" s="11" t="s">
        <v>65</v>
      </c>
      <c r="B39" s="8">
        <v>43001446</v>
      </c>
      <c r="C39" s="10" t="s">
        <v>66</v>
      </c>
      <c r="D39" s="11" t="s">
        <v>67</v>
      </c>
      <c r="E39" s="10" t="s">
        <v>68</v>
      </c>
      <c r="F39" s="9">
        <v>44136</v>
      </c>
      <c r="G39" s="9">
        <v>45931</v>
      </c>
      <c r="H39" s="40">
        <v>3.5</v>
      </c>
      <c r="I39" s="66">
        <v>3.5</v>
      </c>
      <c r="J39" s="41"/>
      <c r="K39" s="35"/>
    </row>
    <row r="40" spans="1:12" s="12" customFormat="1" ht="25.5" x14ac:dyDescent="0.25">
      <c r="A40" s="11" t="s">
        <v>69</v>
      </c>
      <c r="B40" s="8">
        <v>43000845</v>
      </c>
      <c r="C40" s="10" t="s">
        <v>70</v>
      </c>
      <c r="D40" s="11" t="s">
        <v>17</v>
      </c>
      <c r="E40" s="10" t="s">
        <v>21</v>
      </c>
      <c r="F40" s="9">
        <v>44317</v>
      </c>
      <c r="G40" s="9">
        <v>45962</v>
      </c>
      <c r="H40" s="5">
        <v>1</v>
      </c>
      <c r="I40" s="31">
        <v>1</v>
      </c>
      <c r="J40" s="35"/>
      <c r="K40" s="35"/>
    </row>
    <row r="41" spans="1:12" s="12" customFormat="1" ht="25.5" x14ac:dyDescent="0.25">
      <c r="A41" s="11" t="s">
        <v>71</v>
      </c>
      <c r="B41" s="8">
        <v>43002038</v>
      </c>
      <c r="C41" s="10" t="s">
        <v>142</v>
      </c>
      <c r="D41" s="11" t="s">
        <v>29</v>
      </c>
      <c r="E41" s="15" t="s">
        <v>21</v>
      </c>
      <c r="F41" s="9">
        <v>44501</v>
      </c>
      <c r="G41" s="9">
        <v>46143</v>
      </c>
      <c r="H41" s="5">
        <v>1</v>
      </c>
      <c r="I41" s="31">
        <v>1</v>
      </c>
      <c r="J41" s="35"/>
      <c r="K41" s="35"/>
    </row>
    <row r="42" spans="1:12" s="12" customFormat="1" ht="38.25" x14ac:dyDescent="0.25">
      <c r="A42" s="11" t="s">
        <v>72</v>
      </c>
      <c r="B42" s="8">
        <v>43001404</v>
      </c>
      <c r="C42" s="10" t="s">
        <v>73</v>
      </c>
      <c r="D42" s="11" t="s">
        <v>74</v>
      </c>
      <c r="E42" s="10" t="s">
        <v>21</v>
      </c>
      <c r="F42" s="9">
        <v>44501</v>
      </c>
      <c r="G42" s="9">
        <v>46143</v>
      </c>
      <c r="H42" s="5">
        <v>1</v>
      </c>
      <c r="I42" s="31">
        <v>1</v>
      </c>
      <c r="J42" s="35"/>
      <c r="K42" s="35"/>
    </row>
    <row r="43" spans="1:12" s="22" customFormat="1" ht="25.5" x14ac:dyDescent="0.25">
      <c r="A43" s="11" t="s">
        <v>77</v>
      </c>
      <c r="B43" s="4" t="s">
        <v>78</v>
      </c>
      <c r="C43" s="10" t="s">
        <v>79</v>
      </c>
      <c r="D43" s="11" t="s">
        <v>17</v>
      </c>
      <c r="E43" s="10" t="s">
        <v>21</v>
      </c>
      <c r="F43" s="16">
        <v>45231</v>
      </c>
      <c r="G43" s="2">
        <v>46874</v>
      </c>
      <c r="H43" s="5">
        <v>1</v>
      </c>
      <c r="I43" s="31"/>
      <c r="J43" s="35"/>
      <c r="K43" s="35"/>
    </row>
    <row r="44" spans="1:12" s="12" customFormat="1" ht="25.5" x14ac:dyDescent="0.25">
      <c r="A44" s="11" t="s">
        <v>80</v>
      </c>
      <c r="B44" s="8">
        <v>93000386</v>
      </c>
      <c r="C44" s="10" t="s">
        <v>81</v>
      </c>
      <c r="D44" s="11" t="s">
        <v>17</v>
      </c>
      <c r="E44" s="10" t="s">
        <v>21</v>
      </c>
      <c r="F44" s="9">
        <v>44501</v>
      </c>
      <c r="G44" s="9">
        <v>46508</v>
      </c>
      <c r="H44" s="5">
        <v>1</v>
      </c>
      <c r="I44" s="31"/>
      <c r="J44" s="35"/>
      <c r="K44" s="35"/>
    </row>
    <row r="45" spans="1:12" s="22" customFormat="1" ht="24.75" customHeight="1" x14ac:dyDescent="0.25">
      <c r="A45" s="38" t="s">
        <v>85</v>
      </c>
      <c r="B45" s="8">
        <v>43001929</v>
      </c>
      <c r="C45" s="10" t="s">
        <v>83</v>
      </c>
      <c r="D45" s="11" t="s">
        <v>84</v>
      </c>
      <c r="E45" s="10" t="s">
        <v>21</v>
      </c>
      <c r="F45" s="9">
        <v>44136</v>
      </c>
      <c r="G45" s="9">
        <v>45778</v>
      </c>
      <c r="H45" s="5">
        <v>1</v>
      </c>
      <c r="I45" s="31"/>
      <c r="J45" s="35"/>
      <c r="K45" s="35"/>
    </row>
    <row r="46" spans="1:12" s="74" customFormat="1" ht="25.5" x14ac:dyDescent="0.25">
      <c r="A46" s="67" t="s">
        <v>86</v>
      </c>
      <c r="B46" s="71">
        <v>93000924</v>
      </c>
      <c r="C46" s="67" t="s">
        <v>87</v>
      </c>
      <c r="D46" s="67" t="s">
        <v>17</v>
      </c>
      <c r="E46" s="72" t="s">
        <v>21</v>
      </c>
      <c r="F46" s="73">
        <v>45231</v>
      </c>
      <c r="G46" s="73">
        <v>46874</v>
      </c>
      <c r="H46" s="68">
        <v>1</v>
      </c>
      <c r="I46" s="69">
        <v>1</v>
      </c>
      <c r="J46" s="70"/>
      <c r="K46" s="70"/>
      <c r="L46" s="74" t="s">
        <v>161</v>
      </c>
    </row>
    <row r="47" spans="1:12" s="12" customFormat="1" ht="25.5" x14ac:dyDescent="0.25">
      <c r="A47" s="11" t="s">
        <v>88</v>
      </c>
      <c r="B47" s="13">
        <v>93000984</v>
      </c>
      <c r="C47" s="10" t="s">
        <v>89</v>
      </c>
      <c r="D47" s="11" t="s">
        <v>90</v>
      </c>
      <c r="E47" s="17" t="s">
        <v>39</v>
      </c>
      <c r="F47" s="16">
        <v>45231</v>
      </c>
      <c r="G47" s="2">
        <v>46874</v>
      </c>
      <c r="H47" s="5">
        <v>0</v>
      </c>
      <c r="I47" s="31"/>
      <c r="J47" s="35"/>
      <c r="K47" s="35"/>
    </row>
    <row r="48" spans="1:12" s="23" customFormat="1" x14ac:dyDescent="0.25">
      <c r="A48" s="11" t="s">
        <v>93</v>
      </c>
      <c r="B48" s="13" t="s">
        <v>94</v>
      </c>
      <c r="C48" s="10" t="s">
        <v>95</v>
      </c>
      <c r="D48" s="11" t="s">
        <v>96</v>
      </c>
      <c r="E48" s="18" t="s">
        <v>39</v>
      </c>
      <c r="F48" s="2">
        <v>45231</v>
      </c>
      <c r="G48" s="2">
        <v>46874</v>
      </c>
      <c r="H48" s="5">
        <v>0</v>
      </c>
      <c r="I48" s="31"/>
      <c r="J48" s="35"/>
      <c r="K48" s="35"/>
    </row>
    <row r="49" spans="1:11" s="12" customFormat="1" ht="25.5" x14ac:dyDescent="0.25">
      <c r="A49" s="11" t="s">
        <v>97</v>
      </c>
      <c r="B49" s="4">
        <v>43001842</v>
      </c>
      <c r="C49" s="10" t="s">
        <v>100</v>
      </c>
      <c r="D49" s="11" t="s">
        <v>101</v>
      </c>
      <c r="E49" s="10" t="s">
        <v>21</v>
      </c>
      <c r="F49" s="9">
        <v>44501</v>
      </c>
      <c r="G49" s="9">
        <v>46143</v>
      </c>
      <c r="H49" s="5">
        <v>2</v>
      </c>
      <c r="I49" s="31">
        <v>2</v>
      </c>
      <c r="J49" s="35"/>
      <c r="K49" s="35"/>
    </row>
    <row r="50" spans="1:11" s="22" customFormat="1" ht="25.5" x14ac:dyDescent="0.25">
      <c r="A50" s="11" t="s">
        <v>97</v>
      </c>
      <c r="B50" s="8">
        <v>43001397</v>
      </c>
      <c r="C50" s="10" t="s">
        <v>102</v>
      </c>
      <c r="D50" s="11" t="s">
        <v>17</v>
      </c>
      <c r="E50" s="10" t="s">
        <v>21</v>
      </c>
      <c r="F50" s="9">
        <v>44136</v>
      </c>
      <c r="G50" s="9">
        <v>45778</v>
      </c>
      <c r="H50" s="5">
        <v>1</v>
      </c>
      <c r="I50" s="31">
        <v>1</v>
      </c>
      <c r="J50" s="35"/>
      <c r="K50" s="35"/>
    </row>
    <row r="51" spans="1:11" s="12" customFormat="1" ht="25.5" x14ac:dyDescent="0.25">
      <c r="A51" s="11" t="s">
        <v>97</v>
      </c>
      <c r="B51" s="8">
        <v>43001235</v>
      </c>
      <c r="C51" s="10" t="s">
        <v>145</v>
      </c>
      <c r="D51" s="11" t="s">
        <v>103</v>
      </c>
      <c r="E51" s="10" t="s">
        <v>21</v>
      </c>
      <c r="F51" s="9">
        <v>44501</v>
      </c>
      <c r="G51" s="9">
        <v>46143</v>
      </c>
      <c r="H51" s="5"/>
      <c r="I51" s="31"/>
      <c r="J51" s="35"/>
      <c r="K51" s="35"/>
    </row>
    <row r="52" spans="1:11" s="22" customFormat="1" ht="25.5" x14ac:dyDescent="0.25">
      <c r="A52" s="11" t="s">
        <v>104</v>
      </c>
      <c r="B52" s="8">
        <v>43001918</v>
      </c>
      <c r="C52" s="10" t="s">
        <v>105</v>
      </c>
      <c r="D52" s="11" t="s">
        <v>106</v>
      </c>
      <c r="E52" s="10" t="s">
        <v>153</v>
      </c>
      <c r="F52" s="9">
        <v>44136</v>
      </c>
      <c r="G52" s="9">
        <v>45778</v>
      </c>
      <c r="H52" s="5">
        <v>1</v>
      </c>
      <c r="I52" s="31"/>
      <c r="J52" s="35"/>
      <c r="K52" s="35">
        <v>1</v>
      </c>
    </row>
    <row r="53" spans="1:11" s="12" customFormat="1" ht="25.5" x14ac:dyDescent="0.25">
      <c r="A53" s="11" t="s">
        <v>109</v>
      </c>
      <c r="B53" s="8">
        <v>43000994</v>
      </c>
      <c r="C53" s="10" t="s">
        <v>110</v>
      </c>
      <c r="D53" s="11" t="s">
        <v>111</v>
      </c>
      <c r="E53" s="10" t="s">
        <v>21</v>
      </c>
      <c r="F53" s="9">
        <v>44501</v>
      </c>
      <c r="G53" s="9">
        <v>46143</v>
      </c>
      <c r="H53" s="5">
        <v>3</v>
      </c>
      <c r="I53" s="31">
        <v>3</v>
      </c>
      <c r="J53" s="35"/>
      <c r="K53" s="35"/>
    </row>
    <row r="54" spans="1:11" s="12" customFormat="1" ht="25.5" x14ac:dyDescent="0.25">
      <c r="A54" s="11" t="s">
        <v>114</v>
      </c>
      <c r="B54" s="8">
        <v>43000643</v>
      </c>
      <c r="C54" s="10" t="s">
        <v>115</v>
      </c>
      <c r="D54" s="11" t="s">
        <v>59</v>
      </c>
      <c r="E54" s="10" t="s">
        <v>21</v>
      </c>
      <c r="F54" s="9">
        <v>44136</v>
      </c>
      <c r="G54" s="9">
        <v>45778</v>
      </c>
      <c r="H54" s="6">
        <v>0</v>
      </c>
      <c r="I54" s="32"/>
      <c r="J54" s="36"/>
      <c r="K54" s="35"/>
    </row>
    <row r="55" spans="1:11" s="12" customFormat="1" x14ac:dyDescent="0.25">
      <c r="A55" s="11" t="s">
        <v>116</v>
      </c>
      <c r="B55" s="8">
        <v>43002075</v>
      </c>
      <c r="C55" s="10" t="s">
        <v>117</v>
      </c>
      <c r="D55" s="11" t="s">
        <v>17</v>
      </c>
      <c r="E55" s="10" t="s">
        <v>21</v>
      </c>
      <c r="F55" s="9">
        <v>44136</v>
      </c>
      <c r="G55" s="9">
        <v>45778</v>
      </c>
      <c r="H55" s="5">
        <v>2</v>
      </c>
      <c r="I55" s="31">
        <v>2</v>
      </c>
      <c r="J55" s="35"/>
      <c r="K55" s="35"/>
    </row>
    <row r="56" spans="1:11" s="12" customFormat="1" ht="25.5" x14ac:dyDescent="0.25">
      <c r="A56" s="11" t="s">
        <v>118</v>
      </c>
      <c r="B56" s="13">
        <v>43001020</v>
      </c>
      <c r="C56" s="10" t="s">
        <v>144</v>
      </c>
      <c r="D56" s="11" t="s">
        <v>17</v>
      </c>
      <c r="E56" s="10" t="s">
        <v>21</v>
      </c>
      <c r="F56" s="9">
        <v>44317</v>
      </c>
      <c r="G56" s="9">
        <v>45962</v>
      </c>
      <c r="H56" s="5">
        <v>3</v>
      </c>
      <c r="I56" s="31">
        <v>3</v>
      </c>
      <c r="J56" s="35"/>
      <c r="K56" s="35"/>
    </row>
    <row r="57" spans="1:11" s="12" customFormat="1" x14ac:dyDescent="0.25">
      <c r="A57" s="11" t="s">
        <v>118</v>
      </c>
      <c r="B57" s="13">
        <v>43001918</v>
      </c>
      <c r="C57" s="10" t="s">
        <v>105</v>
      </c>
      <c r="D57" s="11" t="s">
        <v>106</v>
      </c>
      <c r="E57" s="10" t="s">
        <v>21</v>
      </c>
      <c r="F57" s="9">
        <v>44136</v>
      </c>
      <c r="G57" s="9">
        <v>45778</v>
      </c>
      <c r="H57" s="5">
        <v>1</v>
      </c>
      <c r="I57" s="31"/>
      <c r="J57" s="35"/>
      <c r="K57" s="35"/>
    </row>
    <row r="58" spans="1:11" s="22" customFormat="1" x14ac:dyDescent="0.25">
      <c r="A58" s="11" t="s">
        <v>119</v>
      </c>
      <c r="B58" s="8">
        <v>43001036</v>
      </c>
      <c r="C58" s="10" t="s">
        <v>120</v>
      </c>
      <c r="D58" s="11" t="s">
        <v>121</v>
      </c>
      <c r="E58" s="10" t="s">
        <v>21</v>
      </c>
      <c r="F58" s="9">
        <v>44136</v>
      </c>
      <c r="G58" s="9">
        <v>45778</v>
      </c>
      <c r="H58" s="5">
        <v>3</v>
      </c>
      <c r="I58" s="31">
        <v>3</v>
      </c>
      <c r="J58" s="35"/>
      <c r="K58" s="35"/>
    </row>
    <row r="59" spans="1:11" s="12" customFormat="1" ht="38.25" x14ac:dyDescent="0.25">
      <c r="A59" s="11" t="s">
        <v>124</v>
      </c>
      <c r="B59" s="8">
        <v>43002032</v>
      </c>
      <c r="C59" s="10" t="s">
        <v>141</v>
      </c>
      <c r="D59" s="11" t="s">
        <v>29</v>
      </c>
      <c r="E59" s="10" t="s">
        <v>21</v>
      </c>
      <c r="F59" s="9">
        <v>45231</v>
      </c>
      <c r="G59" s="9">
        <v>46874</v>
      </c>
      <c r="H59" s="5">
        <v>1</v>
      </c>
      <c r="I59" s="31">
        <v>1</v>
      </c>
      <c r="J59" s="35"/>
      <c r="K59" s="35"/>
    </row>
    <row r="60" spans="1:11" s="12" customFormat="1" ht="25.5" x14ac:dyDescent="0.25">
      <c r="A60" s="11" t="s">
        <v>125</v>
      </c>
      <c r="B60" s="8">
        <v>43001359</v>
      </c>
      <c r="C60" s="10" t="s">
        <v>126</v>
      </c>
      <c r="D60" s="11" t="s">
        <v>17</v>
      </c>
      <c r="E60" s="10" t="s">
        <v>21</v>
      </c>
      <c r="F60" s="9">
        <v>44136</v>
      </c>
      <c r="G60" s="9">
        <v>45778</v>
      </c>
      <c r="H60" s="42">
        <v>1</v>
      </c>
      <c r="I60" s="43">
        <v>1</v>
      </c>
      <c r="J60" s="44"/>
      <c r="K60" s="35"/>
    </row>
    <row r="61" spans="1:11" s="12" customFormat="1" ht="25.5" x14ac:dyDescent="0.25">
      <c r="A61" s="11" t="s">
        <v>127</v>
      </c>
      <c r="B61" s="8">
        <v>43001120</v>
      </c>
      <c r="C61" s="10" t="s">
        <v>128</v>
      </c>
      <c r="D61" s="11" t="s">
        <v>129</v>
      </c>
      <c r="E61" s="17" t="s">
        <v>139</v>
      </c>
      <c r="F61" s="9">
        <v>44501</v>
      </c>
      <c r="G61" s="9">
        <v>46143</v>
      </c>
      <c r="H61" s="5">
        <v>1</v>
      </c>
      <c r="I61" s="31">
        <v>1</v>
      </c>
      <c r="J61" s="35"/>
      <c r="K61" s="35"/>
    </row>
    <row r="62" spans="1:11" s="12" customFormat="1" ht="15.75" x14ac:dyDescent="0.25">
      <c r="A62" s="19" t="s">
        <v>130</v>
      </c>
      <c r="B62" s="4">
        <v>43001611</v>
      </c>
      <c r="C62" s="10" t="s">
        <v>131</v>
      </c>
      <c r="D62" s="20" t="s">
        <v>29</v>
      </c>
      <c r="E62" s="21" t="s">
        <v>132</v>
      </c>
      <c r="F62" s="9">
        <v>44501</v>
      </c>
      <c r="G62" s="9">
        <v>46143</v>
      </c>
      <c r="H62" s="5">
        <v>2</v>
      </c>
      <c r="I62" s="31">
        <v>1</v>
      </c>
      <c r="J62" s="35"/>
      <c r="K62" s="35">
        <v>1</v>
      </c>
    </row>
    <row r="63" spans="1:11" x14ac:dyDescent="0.25">
      <c r="A63" s="19" t="s">
        <v>133</v>
      </c>
      <c r="B63" s="4">
        <v>43001357</v>
      </c>
      <c r="C63" s="3" t="s">
        <v>134</v>
      </c>
      <c r="D63" s="11" t="s">
        <v>17</v>
      </c>
      <c r="E63" s="10" t="s">
        <v>21</v>
      </c>
      <c r="F63" s="9">
        <v>44501</v>
      </c>
      <c r="G63" s="9">
        <v>46143</v>
      </c>
      <c r="H63" s="5">
        <v>2</v>
      </c>
      <c r="I63" s="31">
        <v>2</v>
      </c>
      <c r="J63" s="35"/>
      <c r="K63" s="35"/>
    </row>
    <row r="64" spans="1:11" ht="63" x14ac:dyDescent="0.25">
      <c r="A64" s="11" t="s">
        <v>135</v>
      </c>
      <c r="B64" s="8">
        <v>93000160</v>
      </c>
      <c r="C64" s="3" t="s">
        <v>136</v>
      </c>
      <c r="D64" s="11" t="s">
        <v>29</v>
      </c>
      <c r="E64" s="17" t="s">
        <v>140</v>
      </c>
      <c r="F64" s="9">
        <v>45231</v>
      </c>
      <c r="G64" s="9">
        <v>46874</v>
      </c>
      <c r="H64" s="5">
        <v>1</v>
      </c>
      <c r="I64" s="31"/>
      <c r="J64" s="35"/>
      <c r="K64" s="35"/>
    </row>
    <row r="65" spans="1:11" s="23" customFormat="1" ht="25.5" x14ac:dyDescent="0.25">
      <c r="A65" s="49" t="s">
        <v>109</v>
      </c>
      <c r="B65" s="48"/>
      <c r="C65" s="27" t="s">
        <v>146</v>
      </c>
      <c r="D65" s="48" t="s">
        <v>147</v>
      </c>
      <c r="E65" s="17" t="s">
        <v>148</v>
      </c>
      <c r="F65" s="28">
        <v>45597</v>
      </c>
      <c r="G65" s="28">
        <v>45778</v>
      </c>
      <c r="H65" s="5">
        <v>1</v>
      </c>
      <c r="I65" s="31"/>
      <c r="J65" s="35">
        <v>1</v>
      </c>
      <c r="K65" s="35"/>
    </row>
    <row r="66" spans="1:11" s="26" customFormat="1" ht="38.25" x14ac:dyDescent="0.25">
      <c r="A66" s="49" t="s">
        <v>127</v>
      </c>
      <c r="B66" s="45">
        <v>43001087</v>
      </c>
      <c r="C66" s="46" t="s">
        <v>156</v>
      </c>
      <c r="D66" s="48" t="s">
        <v>17</v>
      </c>
      <c r="E66" s="17" t="s">
        <v>21</v>
      </c>
      <c r="F66" s="28">
        <v>45597</v>
      </c>
      <c r="G66" s="28">
        <v>47239</v>
      </c>
      <c r="H66" s="5">
        <v>1</v>
      </c>
      <c r="I66" s="31">
        <v>1</v>
      </c>
      <c r="J66" s="35"/>
      <c r="K66" s="35"/>
    </row>
    <row r="67" spans="1:11" x14ac:dyDescent="0.25">
      <c r="H67" s="7">
        <f>SUM(H9:H66)</f>
        <v>56</v>
      </c>
      <c r="I67" s="33">
        <f>SUM(I9:I66)</f>
        <v>39</v>
      </c>
      <c r="J67" s="33">
        <f>SUM(J9:J66)</f>
        <v>1</v>
      </c>
      <c r="K67" s="52">
        <f>SUM(K9:K66)</f>
        <v>3</v>
      </c>
    </row>
    <row r="69" spans="1:11" x14ac:dyDescent="0.25">
      <c r="A69" s="30"/>
    </row>
    <row r="70" spans="1:11" x14ac:dyDescent="0.25">
      <c r="A70" s="29"/>
    </row>
  </sheetData>
  <mergeCells count="11">
    <mergeCell ref="D3:K3"/>
    <mergeCell ref="J7:K7"/>
    <mergeCell ref="I7:I8"/>
    <mergeCell ref="H7:H8"/>
    <mergeCell ref="A7:A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RESULTATS COMMISSION NOV 2024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LINGUEGLIA, Nathalie (ARS-PACA/DPRS/DRHS)</dc:creator>
  <cp:lastModifiedBy>LINGUEGLIA, Nathalie (ARS-PACA/DPRS/DRHS)</cp:lastModifiedBy>
  <dcterms:created xsi:type="dcterms:W3CDTF">2024-04-15T13:53:05Z</dcterms:created>
  <dcterms:modified xsi:type="dcterms:W3CDTF">2024-07-01T13:52:33Z</dcterms:modified>
</cp:coreProperties>
</file>